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чет 2013" sheetId="6" r:id="rId1"/>
  </sheets>
  <calcPr calcId="125725"/>
</workbook>
</file>

<file path=xl/calcChain.xml><?xml version="1.0" encoding="utf-8"?>
<calcChain xmlns="http://schemas.openxmlformats.org/spreadsheetml/2006/main">
  <c r="F45" i="6"/>
  <c r="F11" s="1"/>
  <c r="F9" s="1"/>
  <c r="F36"/>
  <c r="F12"/>
  <c r="F10" l="1"/>
  <c r="F27" s="1"/>
</calcChain>
</file>

<file path=xl/sharedStrings.xml><?xml version="1.0" encoding="utf-8"?>
<sst xmlns="http://schemas.openxmlformats.org/spreadsheetml/2006/main" count="64" uniqueCount="60">
  <si>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</si>
  <si>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</si>
  <si>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</si>
  <si>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</si>
  <si>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</si>
  <si>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банка</t>
  </si>
  <si>
    <t>Услуги бухгалтера</t>
  </si>
  <si>
    <t>Таблица № 2</t>
  </si>
  <si>
    <t>тыс. руб.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</si>
  <si>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</si>
  <si>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</si>
  <si>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</si>
  <si>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</si>
  <si>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</si>
  <si>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</si>
  <si>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</si>
  <si>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</si>
  <si>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</si>
  <si>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№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</si>
  <si>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</si>
  <si>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</si>
  <si>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</si>
  <si>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</si>
  <si>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</si>
  <si>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</si>
  <si>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</si>
  <si>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</si>
  <si>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</si>
  <si>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</si>
  <si>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</si>
  <si>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</si>
  <si>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</si>
  <si>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Возмещение затрат за услуги ИВЦ</t>
  </si>
  <si>
    <t>начислено по отчетам ОАО "ИВЦ" без найма</t>
  </si>
  <si>
    <t>оплачено  по отчетам ОАО "ИВЦ" без найма</t>
  </si>
  <si>
    <t>Вознаграждение председателя</t>
  </si>
  <si>
    <t>Покупка материалов (винтель)</t>
  </si>
  <si>
    <t>Монтаж освещения по шахте лифта</t>
  </si>
  <si>
    <t>Смена канализ.труб в подвале</t>
  </si>
  <si>
    <t>Замена фартука купе кабины лифта</t>
  </si>
  <si>
    <t>Задолженность ТСЖ перед УК по выполненным работам  на 01.01.13</t>
  </si>
  <si>
    <t>Задолженность жителей  по платежам за ЖУ на 01.01.13 по ИВЦ  в т,ч найм</t>
  </si>
  <si>
    <t>Задолженность жителей  по платежам за ЖУ на 01.01.14 по ИВЦ  в т.ч найм</t>
  </si>
  <si>
    <t>Сбор квартплаты на 31.12.2013г. Составил    96,5 %</t>
  </si>
  <si>
    <t>Аренда</t>
  </si>
  <si>
    <t>Смена мусорокармана (3 этаж)</t>
  </si>
  <si>
    <t>Смена кранов,вентилей по стоякам ГВС.ХВС (подвал)</t>
  </si>
  <si>
    <t>Штрафные санкции в связи с нарушением пожарной безопастности РФ</t>
  </si>
  <si>
    <t xml:space="preserve"> Задолженность ТСЖ перед УК по выполненным работам  на 01.01.2014   (510,35+893,34-944,00=459,69)</t>
  </si>
  <si>
    <t>Перечень работ по текущему ремонту  в 2013г.</t>
  </si>
  <si>
    <t xml:space="preserve">                                 Отчет</t>
  </si>
  <si>
    <t>Вознаграж. по агентскому договору по ОДН с ДГК</t>
  </si>
  <si>
    <r>
      <t xml:space="preserve">Управляющей компании ООО "Нерюнгринская жилищная компания" перед собственниками помещений о выполненной за  2013 год работе   по содержанию общего имущества ТСЖ </t>
    </r>
    <r>
      <rPr>
        <b/>
        <u/>
        <sz val="16"/>
        <rFont val="Arial"/>
        <family val="2"/>
        <charset val="204"/>
      </rPr>
      <t>ж/д №81/2 по ул. Геологов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</si>
  <si>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</si>
  <si>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</si>
  <si>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 34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 , выполнено</t>
    </r>
    <r>
      <rPr>
        <u/>
        <sz val="16"/>
        <rFont val="Arial"/>
        <family val="2"/>
        <charset val="204"/>
      </rPr>
      <t xml:space="preserve"> 34</t>
    </r>
    <r>
      <rPr>
        <sz val="16"/>
        <rFont val="Arial"/>
        <family val="2"/>
        <charset val="204"/>
      </rPr>
      <t xml:space="preserve"> 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</si>
  <si>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</t>
    </r>
    <r>
      <rPr>
        <b/>
        <u/>
        <sz val="16"/>
        <rFont val="Arial"/>
        <family val="2"/>
        <charset val="204"/>
      </rPr>
      <t xml:space="preserve">211,82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</si>
  <si>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- 19,4 м3</t>
    </r>
  </si>
  <si>
    <t>Оплачено за ЖУ  Управляющий компании за 2013г</t>
  </si>
  <si>
    <t>7.Во время подготовительных работ к зимнему сезону произведена ревизия запорной арматуры, ревизия оборудования межквартирных и ВРУ.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</si>
</sst>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1" fillId="0" borderId="0" xfId="0" applyFont="1"/>
    <xf numFmtId="0" fontId="3" fillId="0" borderId="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0" borderId="0" xfId="0" applyFont="1" applyAlignment="1"/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horizontal="center" wrapText="1"/>
    </xf>
    <xf numFmtId="4" fontId="3" fillId="2" borderId="14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18" xfId="0" applyFont="1" applyBorder="1" applyAlignment="1">
      <alignment wrapText="1"/>
    </xf>
    <xf numFmtId="2" fontId="5" fillId="0" borderId="12" xfId="0" applyNumberFormat="1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2" fontId="5" fillId="0" borderId="19" xfId="0" applyNumberFormat="1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2" fontId="3" fillId="0" borderId="15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6" fillId="0" borderId="0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10" fontId="2" fillId="0" borderId="5" xfId="0" applyNumberFormat="1" applyFont="1" applyBorder="1" applyAlignment="1">
      <alignment horizontal="right" wrapText="1"/>
    </xf>
    <xf numFmtId="0" fontId="3" fillId="0" borderId="16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2" fillId="0" borderId="10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abSelected="1" workbookViewId="0">
      <selection activeCell="A60" sqref="A1:G60"/>
    </sheetView>
  </sheetViews>
  <sheetFormatPr defaultRowHeight="21"/>
  <cols>
    <col min="1" max="1" width="4.85546875" style="3" customWidth="1"/>
    <col min="2" max="2" width="11.7109375" style="3" customWidth="1"/>
    <col min="3" max="3" width="11.85546875" style="3" customWidth="1"/>
    <col min="4" max="4" width="11.7109375" style="3" customWidth="1"/>
    <col min="5" max="5" width="39.5703125" style="3" customWidth="1"/>
    <col min="6" max="6" width="16.7109375" style="3" customWidth="1"/>
    <col min="7" max="16384" width="9.140625" style="3"/>
  </cols>
  <sheetData>
    <row r="1" spans="1:8" ht="18.75" customHeight="1">
      <c r="A1" s="1"/>
      <c r="B1" s="66" t="s">
        <v>50</v>
      </c>
      <c r="C1" s="66"/>
      <c r="D1" s="66"/>
      <c r="E1" s="66"/>
      <c r="F1" s="66"/>
      <c r="G1" s="66"/>
      <c r="H1" s="1"/>
    </row>
    <row r="2" spans="1:8" ht="76.5" customHeight="1">
      <c r="A2" s="67" t="s">
        <v>52</v>
      </c>
      <c r="B2" s="67"/>
      <c r="C2" s="67"/>
      <c r="D2" s="67"/>
      <c r="E2" s="67"/>
      <c r="F2" s="67"/>
      <c r="G2" s="1"/>
      <c r="H2" s="2"/>
    </row>
    <row r="3" spans="1:8" ht="18.75" customHeight="1" thickBot="1">
      <c r="A3" s="68" t="s">
        <v>0</v>
      </c>
      <c r="B3" s="68"/>
      <c r="C3" s="68"/>
      <c r="D3" s="68"/>
      <c r="E3" s="68"/>
      <c r="F3" s="68"/>
      <c r="G3" s="1"/>
      <c r="H3" s="2"/>
    </row>
    <row r="4" spans="1:8">
      <c r="A4" s="4" t="s">
        <v>18</v>
      </c>
      <c r="B4" s="69" t="s">
        <v>19</v>
      </c>
      <c r="C4" s="69"/>
      <c r="D4" s="69"/>
      <c r="E4" s="69"/>
      <c r="F4" s="5" t="s">
        <v>20</v>
      </c>
      <c r="G4" s="1"/>
      <c r="H4" s="2"/>
    </row>
    <row r="5" spans="1:8" ht="18.75" customHeight="1">
      <c r="A5" s="6">
        <v>1</v>
      </c>
      <c r="B5" s="64" t="s">
        <v>1</v>
      </c>
      <c r="C5" s="64"/>
      <c r="D5" s="64"/>
      <c r="E5" s="64"/>
      <c r="F5" s="7"/>
      <c r="G5" s="1"/>
      <c r="H5" s="2"/>
    </row>
    <row r="6" spans="1:8" ht="18.75" customHeight="1">
      <c r="A6" s="6"/>
      <c r="B6" s="59" t="s">
        <v>33</v>
      </c>
      <c r="C6" s="59"/>
      <c r="D6" s="59"/>
      <c r="E6" s="59"/>
      <c r="F6" s="8">
        <v>971.14</v>
      </c>
      <c r="G6" s="1"/>
      <c r="H6" s="2"/>
    </row>
    <row r="7" spans="1:8" ht="18.75" customHeight="1">
      <c r="A7" s="6"/>
      <c r="B7" s="59" t="s">
        <v>34</v>
      </c>
      <c r="C7" s="59"/>
      <c r="D7" s="59"/>
      <c r="E7" s="59"/>
      <c r="F7" s="8">
        <v>937.32</v>
      </c>
      <c r="G7" s="1"/>
      <c r="H7" s="2"/>
    </row>
    <row r="8" spans="1:8" ht="18.75" customHeight="1">
      <c r="A8" s="6"/>
      <c r="B8" s="43" t="s">
        <v>44</v>
      </c>
      <c r="C8" s="44"/>
      <c r="D8" s="44"/>
      <c r="E8" s="45"/>
      <c r="F8" s="8">
        <v>1.8</v>
      </c>
      <c r="G8" s="1"/>
      <c r="H8" s="2"/>
    </row>
    <row r="9" spans="1:8" ht="18.75" customHeight="1">
      <c r="A9" s="6">
        <v>2</v>
      </c>
      <c r="B9" s="70" t="s">
        <v>2</v>
      </c>
      <c r="C9" s="71"/>
      <c r="D9" s="71"/>
      <c r="E9" s="71"/>
      <c r="F9" s="9">
        <f>F11+F12+F13+F14+F15+F17+F22+F23+F18+F16+F20+F21+F19</f>
        <v>1018.3299999999998</v>
      </c>
      <c r="G9" s="1"/>
      <c r="H9" s="2"/>
    </row>
    <row r="10" spans="1:8" ht="18.75" customHeight="1">
      <c r="A10" s="6">
        <v>3</v>
      </c>
      <c r="B10" s="72" t="s">
        <v>21</v>
      </c>
      <c r="C10" s="72"/>
      <c r="D10" s="72"/>
      <c r="E10" s="72"/>
      <c r="F10" s="9">
        <f>F11+F12+F13+F14+F15+F16+F18+F22-F43-F18+F21+F19</f>
        <v>893.33999999999992</v>
      </c>
      <c r="G10" s="1"/>
      <c r="H10" s="2"/>
    </row>
    <row r="11" spans="1:8" s="11" customFormat="1" ht="39" customHeight="1">
      <c r="A11" s="10"/>
      <c r="B11" s="73" t="s">
        <v>53</v>
      </c>
      <c r="C11" s="73"/>
      <c r="D11" s="73"/>
      <c r="E11" s="73"/>
      <c r="F11" s="8">
        <f>F45</f>
        <v>465.22</v>
      </c>
      <c r="G11" s="1"/>
      <c r="H11" s="2"/>
    </row>
    <row r="12" spans="1:8">
      <c r="A12" s="6"/>
      <c r="B12" s="64" t="s">
        <v>54</v>
      </c>
      <c r="C12" s="74"/>
      <c r="D12" s="74"/>
      <c r="E12" s="74"/>
      <c r="F12" s="9">
        <f>F36</f>
        <v>19.439999999999998</v>
      </c>
      <c r="G12" s="1"/>
      <c r="H12" s="2"/>
    </row>
    <row r="13" spans="1:8" ht="25.5" customHeight="1">
      <c r="A13" s="6"/>
      <c r="B13" s="59" t="s">
        <v>3</v>
      </c>
      <c r="C13" s="59"/>
      <c r="D13" s="59"/>
      <c r="E13" s="59"/>
      <c r="F13" s="8">
        <v>64.78</v>
      </c>
      <c r="G13" s="1"/>
      <c r="H13" s="2"/>
    </row>
    <row r="14" spans="1:8" ht="82.5" customHeight="1">
      <c r="A14" s="6"/>
      <c r="B14" s="59" t="s">
        <v>22</v>
      </c>
      <c r="C14" s="59"/>
      <c r="D14" s="59"/>
      <c r="E14" s="59"/>
      <c r="F14" s="8">
        <v>76.73</v>
      </c>
      <c r="G14" s="1"/>
      <c r="H14" s="2"/>
    </row>
    <row r="15" spans="1:8">
      <c r="A15" s="6"/>
      <c r="B15" s="59" t="s">
        <v>23</v>
      </c>
      <c r="C15" s="59"/>
      <c r="D15" s="59"/>
      <c r="E15" s="59"/>
      <c r="F15" s="8">
        <v>91.67</v>
      </c>
      <c r="G15" s="1"/>
      <c r="H15" s="2"/>
    </row>
    <row r="16" spans="1:8">
      <c r="A16" s="6"/>
      <c r="B16" s="43" t="s">
        <v>24</v>
      </c>
      <c r="C16" s="44"/>
      <c r="D16" s="44"/>
      <c r="E16" s="45"/>
      <c r="F16" s="8">
        <v>156.21</v>
      </c>
      <c r="G16" s="1"/>
      <c r="H16" s="2"/>
    </row>
    <row r="17" spans="1:8" ht="39.75" customHeight="1">
      <c r="A17" s="6"/>
      <c r="B17" s="63" t="s">
        <v>25</v>
      </c>
      <c r="C17" s="63"/>
      <c r="D17" s="63"/>
      <c r="E17" s="63"/>
      <c r="F17" s="8">
        <v>36.17</v>
      </c>
      <c r="G17" s="1"/>
      <c r="H17" s="2"/>
    </row>
    <row r="18" spans="1:8">
      <c r="A18" s="6"/>
      <c r="B18" s="43" t="s">
        <v>4</v>
      </c>
      <c r="C18" s="44"/>
      <c r="D18" s="44"/>
      <c r="E18" s="45"/>
      <c r="F18" s="8">
        <v>20.76</v>
      </c>
      <c r="G18" s="1"/>
      <c r="H18" s="2"/>
    </row>
    <row r="19" spans="1:8" ht="38.25" customHeight="1">
      <c r="A19" s="6"/>
      <c r="B19" s="43" t="s">
        <v>47</v>
      </c>
      <c r="C19" s="44"/>
      <c r="D19" s="44"/>
      <c r="E19" s="45"/>
      <c r="F19" s="8">
        <v>5.56</v>
      </c>
      <c r="G19" s="1"/>
      <c r="H19" s="2"/>
    </row>
    <row r="20" spans="1:8" ht="21.75" customHeight="1">
      <c r="A20" s="12"/>
      <c r="B20" s="43" t="s">
        <v>35</v>
      </c>
      <c r="C20" s="44"/>
      <c r="D20" s="44"/>
      <c r="E20" s="45"/>
      <c r="F20" s="8">
        <v>60</v>
      </c>
      <c r="G20" s="1"/>
      <c r="H20" s="2"/>
    </row>
    <row r="21" spans="1:8" ht="23.25" customHeight="1">
      <c r="A21" s="13"/>
      <c r="B21" s="43" t="s">
        <v>51</v>
      </c>
      <c r="C21" s="44"/>
      <c r="D21" s="44"/>
      <c r="E21" s="45"/>
      <c r="F21" s="8">
        <v>0.31</v>
      </c>
      <c r="G21" s="1"/>
      <c r="H21" s="2"/>
    </row>
    <row r="22" spans="1:8" ht="20.25" customHeight="1">
      <c r="A22" s="6"/>
      <c r="B22" s="59" t="s">
        <v>6</v>
      </c>
      <c r="C22" s="59"/>
      <c r="D22" s="59"/>
      <c r="E22" s="59"/>
      <c r="F22" s="8">
        <v>15.42</v>
      </c>
      <c r="G22" s="1"/>
      <c r="H22" s="2"/>
    </row>
    <row r="23" spans="1:8" ht="20.25" customHeight="1">
      <c r="A23" s="6"/>
      <c r="B23" s="43" t="s">
        <v>5</v>
      </c>
      <c r="C23" s="44"/>
      <c r="D23" s="44"/>
      <c r="E23" s="45"/>
      <c r="F23" s="8">
        <v>6.06</v>
      </c>
      <c r="G23" s="1"/>
      <c r="H23" s="2"/>
    </row>
    <row r="24" spans="1:8" ht="37.5" customHeight="1">
      <c r="A24" s="6">
        <v>4</v>
      </c>
      <c r="B24" s="64" t="s">
        <v>58</v>
      </c>
      <c r="C24" s="64"/>
      <c r="D24" s="64"/>
      <c r="E24" s="64"/>
      <c r="F24" s="9">
        <v>944</v>
      </c>
      <c r="G24" s="1"/>
      <c r="H24" s="2"/>
    </row>
    <row r="25" spans="1:8" ht="39" customHeight="1">
      <c r="A25" s="14">
        <v>5</v>
      </c>
      <c r="B25" s="65" t="s">
        <v>40</v>
      </c>
      <c r="C25" s="65"/>
      <c r="D25" s="65"/>
      <c r="E25" s="65"/>
      <c r="F25" s="15">
        <v>510.35</v>
      </c>
      <c r="G25" s="1"/>
      <c r="H25" s="2"/>
    </row>
    <row r="26" spans="1:8" ht="39.75" customHeight="1">
      <c r="A26" s="14">
        <v>6</v>
      </c>
      <c r="B26" s="56" t="s">
        <v>41</v>
      </c>
      <c r="C26" s="56"/>
      <c r="D26" s="56"/>
      <c r="E26" s="56"/>
      <c r="F26" s="15">
        <v>216.28</v>
      </c>
      <c r="G26" s="1"/>
      <c r="H26" s="2"/>
    </row>
    <row r="27" spans="1:8" ht="58.5" customHeight="1">
      <c r="A27" s="16">
        <v>7</v>
      </c>
      <c r="B27" s="56" t="s">
        <v>48</v>
      </c>
      <c r="C27" s="56"/>
      <c r="D27" s="56"/>
      <c r="E27" s="56"/>
      <c r="F27" s="17">
        <f>F25+F10-F24</f>
        <v>459.69000000000005</v>
      </c>
      <c r="G27" s="1"/>
      <c r="H27" s="2"/>
    </row>
    <row r="28" spans="1:8" ht="39.75" customHeight="1" thickBot="1">
      <c r="A28" s="18">
        <v>8</v>
      </c>
      <c r="B28" s="56" t="s">
        <v>42</v>
      </c>
      <c r="C28" s="56"/>
      <c r="D28" s="56"/>
      <c r="E28" s="56"/>
      <c r="F28" s="19">
        <v>257.97000000000003</v>
      </c>
      <c r="G28" s="20"/>
      <c r="H28" s="2"/>
    </row>
    <row r="29" spans="1:8" ht="20.25" customHeight="1" thickBot="1">
      <c r="A29" s="21"/>
      <c r="B29" s="22"/>
      <c r="C29" s="22"/>
      <c r="D29" s="22"/>
      <c r="E29" s="57" t="s">
        <v>7</v>
      </c>
      <c r="F29" s="57"/>
      <c r="G29" s="1"/>
      <c r="H29" s="1"/>
    </row>
    <row r="30" spans="1:8">
      <c r="A30" s="4" t="s">
        <v>18</v>
      </c>
      <c r="B30" s="58" t="s">
        <v>49</v>
      </c>
      <c r="C30" s="58"/>
      <c r="D30" s="58"/>
      <c r="E30" s="58"/>
      <c r="F30" s="23" t="s">
        <v>20</v>
      </c>
      <c r="G30" s="1"/>
      <c r="H30" s="1"/>
    </row>
    <row r="31" spans="1:8" ht="18.75" customHeight="1">
      <c r="A31" s="6">
        <v>1</v>
      </c>
      <c r="B31" s="59" t="s">
        <v>45</v>
      </c>
      <c r="C31" s="59"/>
      <c r="D31" s="59"/>
      <c r="E31" s="59"/>
      <c r="F31" s="24">
        <v>3.29</v>
      </c>
      <c r="G31" s="1"/>
      <c r="H31" s="1"/>
    </row>
    <row r="32" spans="1:8" ht="18.75" customHeight="1">
      <c r="A32" s="25">
        <v>2</v>
      </c>
      <c r="B32" s="43" t="s">
        <v>46</v>
      </c>
      <c r="C32" s="44"/>
      <c r="D32" s="44"/>
      <c r="E32" s="45"/>
      <c r="F32" s="26">
        <v>11.6</v>
      </c>
      <c r="G32" s="1"/>
      <c r="H32" s="1"/>
    </row>
    <row r="33" spans="1:8" ht="18.75" customHeight="1">
      <c r="A33" s="25">
        <v>3</v>
      </c>
      <c r="B33" s="43" t="s">
        <v>37</v>
      </c>
      <c r="C33" s="44"/>
      <c r="D33" s="44"/>
      <c r="E33" s="45"/>
      <c r="F33" s="26">
        <v>0.87</v>
      </c>
      <c r="G33" s="1"/>
      <c r="H33" s="1"/>
    </row>
    <row r="34" spans="1:8" ht="18.75" customHeight="1">
      <c r="A34" s="25">
        <v>4</v>
      </c>
      <c r="B34" s="43" t="s">
        <v>38</v>
      </c>
      <c r="C34" s="44"/>
      <c r="D34" s="44"/>
      <c r="E34" s="45"/>
      <c r="F34" s="26">
        <v>1.73</v>
      </c>
      <c r="G34" s="1"/>
      <c r="H34" s="1"/>
    </row>
    <row r="35" spans="1:8" ht="18.75" customHeight="1">
      <c r="A35" s="25">
        <v>5</v>
      </c>
      <c r="B35" s="43" t="s">
        <v>39</v>
      </c>
      <c r="C35" s="44"/>
      <c r="D35" s="44"/>
      <c r="E35" s="45"/>
      <c r="F35" s="26">
        <v>1.95</v>
      </c>
      <c r="G35" s="1"/>
      <c r="H35" s="1"/>
    </row>
    <row r="36" spans="1:8" ht="18.75" customHeight="1" thickBot="1">
      <c r="A36" s="27"/>
      <c r="B36" s="60" t="s">
        <v>9</v>
      </c>
      <c r="C36" s="61"/>
      <c r="D36" s="61"/>
      <c r="E36" s="61"/>
      <c r="F36" s="28">
        <f>F33+F32+F31+F34+F35</f>
        <v>19.439999999999998</v>
      </c>
      <c r="G36" s="1"/>
      <c r="H36" s="1"/>
    </row>
    <row r="37" spans="1:8">
      <c r="A37" s="62" t="s">
        <v>26</v>
      </c>
      <c r="B37" s="62"/>
      <c r="C37" s="62"/>
      <c r="D37" s="62"/>
      <c r="E37" s="62"/>
      <c r="F37" s="62"/>
      <c r="G37" s="1"/>
      <c r="H37" s="2"/>
    </row>
    <row r="38" spans="1:8">
      <c r="A38" s="29" t="s">
        <v>18</v>
      </c>
      <c r="B38" s="52" t="s">
        <v>27</v>
      </c>
      <c r="C38" s="53"/>
      <c r="D38" s="53"/>
      <c r="E38" s="54"/>
      <c r="F38" s="30" t="s">
        <v>8</v>
      </c>
      <c r="G38" s="1"/>
      <c r="H38" s="2"/>
    </row>
    <row r="39" spans="1:8" ht="18.75" customHeight="1">
      <c r="A39" s="31">
        <v>1</v>
      </c>
      <c r="B39" s="49" t="s">
        <v>28</v>
      </c>
      <c r="C39" s="50"/>
      <c r="D39" s="50"/>
      <c r="E39" s="51"/>
      <c r="F39" s="8">
        <v>98.02</v>
      </c>
      <c r="G39" s="1"/>
      <c r="H39" s="2"/>
    </row>
    <row r="40" spans="1:8" ht="37.5" customHeight="1">
      <c r="A40" s="31">
        <v>2</v>
      </c>
      <c r="B40" s="49" t="s">
        <v>29</v>
      </c>
      <c r="C40" s="50"/>
      <c r="D40" s="50"/>
      <c r="E40" s="51"/>
      <c r="F40" s="8">
        <v>237.16</v>
      </c>
      <c r="G40" s="1"/>
      <c r="H40" s="2"/>
    </row>
    <row r="41" spans="1:8" ht="19.5" customHeight="1">
      <c r="A41" s="31">
        <v>3</v>
      </c>
      <c r="B41" s="49" t="s">
        <v>30</v>
      </c>
      <c r="C41" s="50"/>
      <c r="D41" s="50"/>
      <c r="E41" s="51"/>
      <c r="F41" s="8">
        <v>89.98</v>
      </c>
      <c r="G41" s="1"/>
      <c r="H41" s="2"/>
    </row>
    <row r="42" spans="1:8" ht="19.5" customHeight="1">
      <c r="A42" s="31">
        <v>4</v>
      </c>
      <c r="B42" s="49" t="s">
        <v>31</v>
      </c>
      <c r="C42" s="50"/>
      <c r="D42" s="50"/>
      <c r="E42" s="51"/>
      <c r="F42" s="8">
        <v>74.23</v>
      </c>
      <c r="G42" s="1"/>
      <c r="H42" s="2"/>
    </row>
    <row r="43" spans="1:8" ht="19.5" customHeight="1">
      <c r="A43" s="31">
        <v>4</v>
      </c>
      <c r="B43" s="49" t="s">
        <v>36</v>
      </c>
      <c r="C43" s="50"/>
      <c r="D43" s="50"/>
      <c r="E43" s="51"/>
      <c r="F43" s="8">
        <v>2</v>
      </c>
      <c r="G43" s="1"/>
      <c r="H43" s="2"/>
    </row>
    <row r="44" spans="1:8" ht="19.5" customHeight="1">
      <c r="A44" s="31">
        <v>6</v>
      </c>
      <c r="B44" s="49" t="s">
        <v>32</v>
      </c>
      <c r="C44" s="50"/>
      <c r="D44" s="50"/>
      <c r="E44" s="51"/>
      <c r="F44" s="8">
        <v>-36.17</v>
      </c>
      <c r="G44" s="1"/>
      <c r="H44" s="2"/>
    </row>
    <row r="45" spans="1:8">
      <c r="A45" s="52" t="s">
        <v>9</v>
      </c>
      <c r="B45" s="53"/>
      <c r="C45" s="53"/>
      <c r="D45" s="53"/>
      <c r="E45" s="54"/>
      <c r="F45" s="9">
        <f>F44+F41+F40+F39+F42+F43</f>
        <v>465.22</v>
      </c>
      <c r="G45" s="1"/>
      <c r="H45" s="2"/>
    </row>
    <row r="46" spans="1:8" ht="60.75" customHeight="1">
      <c r="A46" s="48" t="s">
        <v>10</v>
      </c>
      <c r="B46" s="48"/>
      <c r="C46" s="48"/>
      <c r="D46" s="48"/>
      <c r="E46" s="48"/>
      <c r="F46" s="48"/>
      <c r="G46" s="48"/>
      <c r="H46" s="32"/>
    </row>
    <row r="47" spans="1:8" ht="21" customHeight="1">
      <c r="A47" s="55" t="s">
        <v>11</v>
      </c>
      <c r="B47" s="55"/>
      <c r="C47" s="55"/>
      <c r="D47" s="33"/>
      <c r="E47" s="33"/>
      <c r="F47" s="34"/>
      <c r="G47" s="35"/>
      <c r="H47" s="36"/>
    </row>
    <row r="48" spans="1:8">
      <c r="A48" s="41" t="s">
        <v>55</v>
      </c>
      <c r="B48" s="41"/>
      <c r="C48" s="41"/>
      <c r="D48" s="41"/>
      <c r="E48" s="41"/>
      <c r="F48" s="41"/>
      <c r="G48" s="37"/>
      <c r="H48" s="38"/>
    </row>
    <row r="49" spans="1:8">
      <c r="A49" s="41" t="s">
        <v>56</v>
      </c>
      <c r="B49" s="41"/>
      <c r="C49" s="41"/>
      <c r="D49" s="41"/>
      <c r="E49" s="41"/>
      <c r="F49" s="41"/>
      <c r="G49" s="37"/>
      <c r="H49" s="38"/>
    </row>
    <row r="50" spans="1:8">
      <c r="A50" s="41" t="s">
        <v>57</v>
      </c>
      <c r="B50" s="41"/>
      <c r="C50" s="41"/>
      <c r="D50" s="41"/>
      <c r="E50" s="41"/>
      <c r="F50" s="41"/>
      <c r="G50" s="37"/>
      <c r="H50" s="38"/>
    </row>
    <row r="51" spans="1:8" ht="21" customHeight="1">
      <c r="A51" s="41" t="s">
        <v>12</v>
      </c>
      <c r="B51" s="41"/>
      <c r="C51" s="41"/>
      <c r="D51" s="41"/>
      <c r="E51" s="41"/>
      <c r="F51" s="41"/>
      <c r="G51" s="37"/>
      <c r="H51" s="38"/>
    </row>
    <row r="52" spans="1:8" ht="39.75" customHeight="1">
      <c r="A52" s="41" t="s">
        <v>13</v>
      </c>
      <c r="B52" s="41"/>
      <c r="C52" s="41"/>
      <c r="D52" s="41"/>
      <c r="E52" s="41"/>
      <c r="F52" s="41"/>
      <c r="G52" s="41"/>
      <c r="H52" s="39"/>
    </row>
    <row r="53" spans="1:8" ht="60" customHeight="1">
      <c r="A53" s="41" t="s">
        <v>14</v>
      </c>
      <c r="B53" s="41"/>
      <c r="C53" s="41"/>
      <c r="D53" s="41"/>
      <c r="E53" s="41"/>
      <c r="F53" s="41"/>
      <c r="G53" s="41"/>
      <c r="H53" s="39"/>
    </row>
    <row r="54" spans="1:8" ht="21" customHeight="1">
      <c r="A54" s="41" t="s">
        <v>15</v>
      </c>
      <c r="B54" s="41"/>
      <c r="C54" s="41"/>
      <c r="D54" s="41"/>
      <c r="E54" s="41"/>
      <c r="F54" s="41"/>
      <c r="G54" s="41"/>
      <c r="H54" s="33"/>
    </row>
    <row r="55" spans="1:8" ht="45.75" customHeight="1">
      <c r="A55" s="41" t="s">
        <v>59</v>
      </c>
      <c r="B55" s="41"/>
      <c r="C55" s="41"/>
      <c r="D55" s="41"/>
      <c r="E55" s="41"/>
      <c r="F55" s="41"/>
      <c r="G55" s="41"/>
      <c r="H55" s="39"/>
    </row>
    <row r="56" spans="1:8">
      <c r="A56" s="46"/>
      <c r="B56" s="46"/>
      <c r="C56" s="46"/>
      <c r="D56" s="46"/>
      <c r="E56" s="46"/>
      <c r="F56" s="1"/>
      <c r="G56" s="1"/>
      <c r="H56" s="2"/>
    </row>
    <row r="57" spans="1:8">
      <c r="A57" s="47" t="s">
        <v>43</v>
      </c>
      <c r="B57" s="47"/>
      <c r="C57" s="47"/>
      <c r="D57" s="47"/>
      <c r="E57" s="47"/>
      <c r="F57" s="47"/>
      <c r="G57" s="40"/>
      <c r="H57" s="2"/>
    </row>
    <row r="58" spans="1:8">
      <c r="A58" s="1"/>
      <c r="B58" s="1"/>
      <c r="C58" s="1"/>
      <c r="D58" s="1"/>
      <c r="E58" s="1"/>
      <c r="F58" s="1"/>
      <c r="G58" s="1"/>
      <c r="H58" s="2"/>
    </row>
    <row r="59" spans="1:8">
      <c r="A59" s="1"/>
      <c r="B59" s="1"/>
      <c r="C59" s="1"/>
      <c r="D59" s="1"/>
      <c r="E59" s="1"/>
      <c r="F59" s="1"/>
      <c r="G59" s="1"/>
      <c r="H59" s="2"/>
    </row>
    <row r="60" spans="1:8" ht="21" customHeight="1">
      <c r="A60" s="42" t="s">
        <v>16</v>
      </c>
      <c r="B60" s="42"/>
      <c r="C60" s="42"/>
      <c r="D60" s="42"/>
      <c r="E60" s="42"/>
      <c r="F60" s="42" t="s">
        <v>17</v>
      </c>
      <c r="G60" s="42"/>
      <c r="H60" s="2"/>
    </row>
    <row r="61" spans="1:8">
      <c r="A61" s="1"/>
      <c r="B61" s="1"/>
      <c r="C61" s="1"/>
      <c r="D61" s="1"/>
      <c r="E61" s="1"/>
      <c r="F61" s="1"/>
      <c r="G61" s="1"/>
      <c r="H61" s="2"/>
    </row>
  </sheetData>
  <mergeCells count="59">
    <mergeCell ref="B13:E13"/>
    <mergeCell ref="B1:G1"/>
    <mergeCell ref="A2:F2"/>
    <mergeCell ref="A3:F3"/>
    <mergeCell ref="B4:E4"/>
    <mergeCell ref="B5:E5"/>
    <mergeCell ref="B6:E6"/>
    <mergeCell ref="B7:E7"/>
    <mergeCell ref="B9:E9"/>
    <mergeCell ref="B10:E10"/>
    <mergeCell ref="B11:E11"/>
    <mergeCell ref="B12:E12"/>
    <mergeCell ref="B26:E26"/>
    <mergeCell ref="B14:E14"/>
    <mergeCell ref="B15:E15"/>
    <mergeCell ref="B16:E16"/>
    <mergeCell ref="B17:E17"/>
    <mergeCell ref="B18:E18"/>
    <mergeCell ref="B19:E19"/>
    <mergeCell ref="B21:E21"/>
    <mergeCell ref="B22:E22"/>
    <mergeCell ref="B23:E23"/>
    <mergeCell ref="B24:E24"/>
    <mergeCell ref="B25:E25"/>
    <mergeCell ref="A45:E45"/>
    <mergeCell ref="A47:C47"/>
    <mergeCell ref="B39:E39"/>
    <mergeCell ref="B27:E27"/>
    <mergeCell ref="B28:E28"/>
    <mergeCell ref="E29:F29"/>
    <mergeCell ref="B30:E30"/>
    <mergeCell ref="B31:E31"/>
    <mergeCell ref="B32:E32"/>
    <mergeCell ref="B33:E33"/>
    <mergeCell ref="B34:E34"/>
    <mergeCell ref="B36:E36"/>
    <mergeCell ref="A37:F37"/>
    <mergeCell ref="B38:E38"/>
    <mergeCell ref="B40:E40"/>
    <mergeCell ref="B41:E41"/>
    <mergeCell ref="B42:E42"/>
    <mergeCell ref="B43:E43"/>
    <mergeCell ref="B44:E44"/>
    <mergeCell ref="A54:G54"/>
    <mergeCell ref="F60:G60"/>
    <mergeCell ref="A60:E60"/>
    <mergeCell ref="B8:E8"/>
    <mergeCell ref="B20:E20"/>
    <mergeCell ref="B35:E35"/>
    <mergeCell ref="A52:G52"/>
    <mergeCell ref="A53:G53"/>
    <mergeCell ref="A55:G55"/>
    <mergeCell ref="A56:E56"/>
    <mergeCell ref="A57:F57"/>
    <mergeCell ref="A46:G46"/>
    <mergeCell ref="A48:F48"/>
    <mergeCell ref="A49:F49"/>
    <mergeCell ref="A50:F50"/>
    <mergeCell ref="A51:F51"/>
  </mergeCells>
  <pageMargins left="0" right="0" top="0.16" bottom="0.39" header="0.31496062992125984" footer="0.39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2014-03-11T03:44:07Z</dcterms:modified>
</cp:coreProperties>
</file>